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rikken" sheetId="1" r:id="rId1"/>
    <sheet name="jokeren" sheetId="2" r:id="rId2"/>
  </sheets>
  <definedNames>
    <definedName name="_xlnm.Print_Area" localSheetId="1">'jokeren'!$A$1:$T$34</definedName>
    <definedName name="_xlnm.Print_Area" localSheetId="0">'rikken'!$A$1:$S$33</definedName>
  </definedNames>
  <calcPr fullCalcOnLoad="1"/>
</workbook>
</file>

<file path=xl/sharedStrings.xml><?xml version="1.0" encoding="utf-8"?>
<sst xmlns="http://schemas.openxmlformats.org/spreadsheetml/2006/main" count="94" uniqueCount="55">
  <si>
    <t>naam</t>
  </si>
  <si>
    <t>leo heyl</t>
  </si>
  <si>
    <t>karin heyl</t>
  </si>
  <si>
    <t>piet bonger</t>
  </si>
  <si>
    <t>piet van rossum</t>
  </si>
  <si>
    <t>willie van rossum</t>
  </si>
  <si>
    <t>ciska van rossum</t>
  </si>
  <si>
    <t>gijs bakker</t>
  </si>
  <si>
    <t>luc welten</t>
  </si>
  <si>
    <t>ad leyten</t>
  </si>
  <si>
    <t>datum</t>
  </si>
  <si>
    <t>totaal</t>
  </si>
  <si>
    <t>marie van kessel</t>
  </si>
  <si>
    <t>ben van teeffelen</t>
  </si>
  <si>
    <t>kees janssen</t>
  </si>
  <si>
    <t>sofie van kessel</t>
  </si>
  <si>
    <t>marietje bakker</t>
  </si>
  <si>
    <t>dikkie van alem</t>
  </si>
  <si>
    <t>lambert van alem</t>
  </si>
  <si>
    <t>dientje van alem</t>
  </si>
  <si>
    <t>willemien van hoorn</t>
  </si>
  <si>
    <t>zus welten</t>
  </si>
  <si>
    <t>joke bok</t>
  </si>
  <si>
    <t>corrie pels</t>
  </si>
  <si>
    <t>ine van de burgt</t>
  </si>
  <si>
    <t>marietje van schijndel</t>
  </si>
  <si>
    <t>ine merkelbach</t>
  </si>
  <si>
    <t>tonnie van lent</t>
  </si>
  <si>
    <t>ien merkelbach</t>
  </si>
  <si>
    <t>gerda nelissen</t>
  </si>
  <si>
    <t>mia ketels</t>
  </si>
  <si>
    <t>tiny zijlmans</t>
  </si>
  <si>
    <t>nelleke van teeffelen</t>
  </si>
  <si>
    <t>eric van lent</t>
  </si>
  <si>
    <t>jo van heel</t>
  </si>
  <si>
    <t>hans bok</t>
  </si>
  <si>
    <t>harrie van rossum</t>
  </si>
  <si>
    <t>luc van hoorn</t>
  </si>
  <si>
    <t>leo van opijnen</t>
  </si>
  <si>
    <t>aftrek punten</t>
  </si>
  <si>
    <t>te weinig wedstrijden</t>
  </si>
  <si>
    <t>afwezig</t>
  </si>
  <si>
    <t>min punten volgorde</t>
  </si>
  <si>
    <t>eindstand</t>
  </si>
  <si>
    <t>invallen</t>
  </si>
  <si>
    <t>poedel</t>
  </si>
  <si>
    <t>184/184/168</t>
  </si>
  <si>
    <t>150/183</t>
  </si>
  <si>
    <t>149/147</t>
  </si>
  <si>
    <t>145/150/150</t>
  </si>
  <si>
    <t>prijzen</t>
  </si>
  <si>
    <t xml:space="preserve">Behaalde </t>
  </si>
  <si>
    <t>Kaartcompetitie  2010 - 2011       Rikken</t>
  </si>
  <si>
    <t>Eind-</t>
  </si>
  <si>
    <t>Kaartcompetitie  2010 - 2011       Jokeren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</si>
</sst>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b/>
      <sz val="18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4" borderId="1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0" fillId="17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6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25" borderId="11" xfId="0" applyFont="1" applyFill="1" applyBorder="1" applyAlignment="1">
      <alignment/>
    </xf>
    <xf numFmtId="14" fontId="20" fillId="0" borderId="11" xfId="0" applyNumberFormat="1" applyFont="1" applyBorder="1" applyAlignment="1">
      <alignment/>
    </xf>
    <xf numFmtId="0" fontId="0" fillId="25" borderId="11" xfId="0" applyFill="1" applyBorder="1" applyAlignment="1">
      <alignment/>
    </xf>
    <xf numFmtId="0" fontId="17" fillId="26" borderId="11" xfId="0" applyFont="1" applyFill="1" applyBorder="1" applyAlignment="1">
      <alignment/>
    </xf>
    <xf numFmtId="0" fontId="18" fillId="17" borderId="11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8" fillId="26" borderId="11" xfId="0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2"/>
  <sheetViews>
    <sheetView tabSelected="1"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4.421875" style="0" customWidth="1"/>
    <col min="2" max="2" width="16.57421875" style="0" customWidth="1"/>
    <col min="3" max="3" width="6.8515625" style="1" customWidth="1"/>
    <col min="4" max="4" width="8.140625" style="1" customWidth="1"/>
    <col min="5" max="5" width="7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6.28125" style="1" customWidth="1"/>
    <col min="10" max="10" width="6.00390625" style="1" customWidth="1"/>
    <col min="11" max="11" width="6.7109375" style="1" customWidth="1"/>
    <col min="12" max="12" width="7.140625" style="1" customWidth="1"/>
    <col min="13" max="13" width="5.57421875" style="1" customWidth="1"/>
    <col min="14" max="14" width="7.28125" style="1" customWidth="1"/>
    <col min="15" max="15" width="6.140625" style="1" customWidth="1"/>
    <col min="16" max="16" width="5.28125" style="1" customWidth="1"/>
    <col min="17" max="17" width="5.8515625" style="1" customWidth="1"/>
    <col min="18" max="18" width="4.8515625" style="1" customWidth="1"/>
    <col min="19" max="19" width="4.57421875" style="1" customWidth="1"/>
    <col min="20" max="24" width="6.00390625" style="1" customWidth="1"/>
  </cols>
  <sheetData>
    <row r="1" spans="1:19" ht="28.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24" s="4" customFormat="1" ht="16.5">
      <c r="A3" s="6"/>
      <c r="B3" s="7" t="s">
        <v>0</v>
      </c>
      <c r="C3" s="8" t="s">
        <v>10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8" t="s">
        <v>10</v>
      </c>
      <c r="N3" s="8" t="s">
        <v>10</v>
      </c>
      <c r="O3" s="8" t="s">
        <v>10</v>
      </c>
      <c r="P3" s="9" t="s">
        <v>53</v>
      </c>
      <c r="Q3" s="8" t="s">
        <v>51</v>
      </c>
      <c r="R3" s="8"/>
      <c r="S3" s="8"/>
      <c r="T3" s="5"/>
      <c r="U3" s="5"/>
      <c r="V3" s="5"/>
      <c r="W3" s="5"/>
      <c r="X3" s="5"/>
    </row>
    <row r="4" spans="1:24" s="4" customFormat="1" ht="12.75">
      <c r="A4" s="10"/>
      <c r="B4" s="10"/>
      <c r="C4" s="11">
        <v>40456</v>
      </c>
      <c r="D4" s="11">
        <v>40470</v>
      </c>
      <c r="E4" s="11">
        <v>40484</v>
      </c>
      <c r="F4" s="11">
        <v>40498</v>
      </c>
      <c r="G4" s="11">
        <v>40519</v>
      </c>
      <c r="H4" s="11">
        <v>40533</v>
      </c>
      <c r="I4" s="11">
        <v>40547</v>
      </c>
      <c r="J4" s="11">
        <v>40561</v>
      </c>
      <c r="K4" s="11">
        <v>40575</v>
      </c>
      <c r="L4" s="11">
        <v>40589</v>
      </c>
      <c r="M4" s="11">
        <v>40603</v>
      </c>
      <c r="N4" s="11">
        <v>40617</v>
      </c>
      <c r="O4" s="11">
        <v>40638</v>
      </c>
      <c r="P4" s="12" t="s">
        <v>11</v>
      </c>
      <c r="Q4" s="12" t="s">
        <v>50</v>
      </c>
      <c r="R4" s="12"/>
      <c r="S4" s="12"/>
      <c r="T4" s="5"/>
      <c r="U4" s="5"/>
      <c r="V4" s="5"/>
      <c r="W4" s="5"/>
      <c r="X4" s="5"/>
    </row>
    <row r="5" spans="1:19" ht="15">
      <c r="A5" s="13">
        <v>1</v>
      </c>
      <c r="B5" s="14" t="s">
        <v>8</v>
      </c>
      <c r="C5" s="13">
        <v>65</v>
      </c>
      <c r="D5" s="13">
        <v>7</v>
      </c>
      <c r="E5" s="15"/>
      <c r="F5" s="13">
        <v>95</v>
      </c>
      <c r="G5" s="16">
        <v>239</v>
      </c>
      <c r="H5" s="15"/>
      <c r="I5" s="13">
        <v>19</v>
      </c>
      <c r="J5" s="13">
        <v>98</v>
      </c>
      <c r="K5" s="13">
        <v>80</v>
      </c>
      <c r="L5" s="17">
        <v>-87</v>
      </c>
      <c r="M5" s="13">
        <v>45</v>
      </c>
      <c r="N5" s="13">
        <v>-4</v>
      </c>
      <c r="O5" s="13"/>
      <c r="P5" s="13">
        <f aca="true" t="shared" si="0" ref="P5:P22">SUM(C5:O5)</f>
        <v>557</v>
      </c>
      <c r="Q5" s="18">
        <v>1</v>
      </c>
      <c r="R5" s="19">
        <v>-87</v>
      </c>
      <c r="S5" s="19"/>
    </row>
    <row r="6" spans="1:19" ht="15">
      <c r="A6" s="13">
        <v>2</v>
      </c>
      <c r="B6" s="14" t="s">
        <v>2</v>
      </c>
      <c r="C6" s="13">
        <v>56</v>
      </c>
      <c r="D6" s="13">
        <v>3</v>
      </c>
      <c r="E6" s="15"/>
      <c r="F6" s="13">
        <v>10</v>
      </c>
      <c r="G6" s="15"/>
      <c r="H6" s="15"/>
      <c r="I6" s="15"/>
      <c r="J6" s="15"/>
      <c r="K6" s="15"/>
      <c r="L6" s="15"/>
      <c r="M6" s="15"/>
      <c r="N6" s="15"/>
      <c r="O6" s="15"/>
      <c r="P6" s="20">
        <f t="shared" si="0"/>
        <v>69</v>
      </c>
      <c r="Q6" s="18"/>
      <c r="R6" s="19"/>
      <c r="S6" s="19"/>
    </row>
    <row r="7" spans="1:19" ht="15">
      <c r="A7" s="13">
        <v>3</v>
      </c>
      <c r="B7" s="14" t="s">
        <v>36</v>
      </c>
      <c r="C7" s="13">
        <v>17</v>
      </c>
      <c r="D7" s="13">
        <v>148</v>
      </c>
      <c r="E7" s="13">
        <v>10</v>
      </c>
      <c r="F7" s="15"/>
      <c r="G7" s="15"/>
      <c r="H7" s="15"/>
      <c r="I7" s="13">
        <v>-170</v>
      </c>
      <c r="J7" s="13">
        <v>65</v>
      </c>
      <c r="K7" s="15"/>
      <c r="L7" s="15"/>
      <c r="M7" s="15"/>
      <c r="N7" s="15"/>
      <c r="O7" s="15"/>
      <c r="P7" s="20">
        <f t="shared" si="0"/>
        <v>70</v>
      </c>
      <c r="Q7" s="18"/>
      <c r="R7" s="19"/>
      <c r="S7" s="19"/>
    </row>
    <row r="8" spans="1:19" ht="15">
      <c r="A8" s="13">
        <v>4</v>
      </c>
      <c r="B8" s="14" t="s">
        <v>3</v>
      </c>
      <c r="C8" s="13">
        <v>11</v>
      </c>
      <c r="D8" s="13">
        <v>-38</v>
      </c>
      <c r="E8" s="13">
        <v>-7</v>
      </c>
      <c r="F8" s="13">
        <v>45</v>
      </c>
      <c r="G8" s="16">
        <v>-57</v>
      </c>
      <c r="H8" s="17">
        <v>-147</v>
      </c>
      <c r="I8" s="13">
        <v>38</v>
      </c>
      <c r="J8" s="13">
        <v>-14</v>
      </c>
      <c r="K8" s="13">
        <v>155</v>
      </c>
      <c r="L8" s="13">
        <v>69</v>
      </c>
      <c r="M8" s="15"/>
      <c r="N8" s="13">
        <v>25</v>
      </c>
      <c r="O8" s="17">
        <v>-102</v>
      </c>
      <c r="P8" s="13">
        <f t="shared" si="0"/>
        <v>-22</v>
      </c>
      <c r="Q8" s="18">
        <v>4</v>
      </c>
      <c r="R8" s="19">
        <v>-102</v>
      </c>
      <c r="S8" s="19">
        <v>-147</v>
      </c>
    </row>
    <row r="9" spans="1:19" ht="15">
      <c r="A9" s="13">
        <v>5</v>
      </c>
      <c r="B9" s="14" t="s">
        <v>6</v>
      </c>
      <c r="C9" s="13">
        <v>-2</v>
      </c>
      <c r="D9" s="13">
        <v>6</v>
      </c>
      <c r="E9" s="13">
        <v>91</v>
      </c>
      <c r="F9" s="15"/>
      <c r="G9" s="15"/>
      <c r="H9" s="15"/>
      <c r="I9" s="13">
        <v>-13</v>
      </c>
      <c r="J9" s="15"/>
      <c r="K9" s="15"/>
      <c r="L9" s="15"/>
      <c r="M9" s="15"/>
      <c r="N9" s="15"/>
      <c r="O9" s="15"/>
      <c r="P9" s="20">
        <f t="shared" si="0"/>
        <v>82</v>
      </c>
      <c r="Q9" s="18"/>
      <c r="R9" s="19"/>
      <c r="S9" s="19"/>
    </row>
    <row r="10" spans="1:19" ht="15">
      <c r="A10" s="13">
        <v>6</v>
      </c>
      <c r="B10" s="14" t="s">
        <v>5</v>
      </c>
      <c r="C10" s="13">
        <v>-6</v>
      </c>
      <c r="D10" s="13">
        <v>-53</v>
      </c>
      <c r="E10" s="13">
        <v>-6</v>
      </c>
      <c r="F10" s="15"/>
      <c r="G10" s="16">
        <v>213</v>
      </c>
      <c r="H10" s="15"/>
      <c r="I10" s="13">
        <v>-12</v>
      </c>
      <c r="J10" s="13">
        <v>-31</v>
      </c>
      <c r="K10" s="16">
        <v>-10</v>
      </c>
      <c r="L10" s="16">
        <v>121</v>
      </c>
      <c r="M10" s="16">
        <v>-72</v>
      </c>
      <c r="N10" s="30"/>
      <c r="O10" s="15"/>
      <c r="P10" s="20">
        <f t="shared" si="0"/>
        <v>144</v>
      </c>
      <c r="Q10" s="18"/>
      <c r="R10" s="13"/>
      <c r="S10" s="19"/>
    </row>
    <row r="11" spans="1:19" ht="15">
      <c r="A11" s="13">
        <v>7</v>
      </c>
      <c r="B11" s="14" t="s">
        <v>13</v>
      </c>
      <c r="C11" s="13">
        <v>-9</v>
      </c>
      <c r="D11" s="13">
        <v>86</v>
      </c>
      <c r="E11" s="16">
        <v>-84</v>
      </c>
      <c r="F11" s="13">
        <v>19</v>
      </c>
      <c r="G11" s="17">
        <v>-152</v>
      </c>
      <c r="H11" s="13">
        <v>21</v>
      </c>
      <c r="I11" s="13">
        <v>98</v>
      </c>
      <c r="J11" s="13">
        <v>8</v>
      </c>
      <c r="K11" s="13">
        <v>19</v>
      </c>
      <c r="L11" s="13">
        <v>73</v>
      </c>
      <c r="M11" s="13">
        <v>46</v>
      </c>
      <c r="N11" s="15"/>
      <c r="O11" s="15"/>
      <c r="P11" s="13">
        <f t="shared" si="0"/>
        <v>125</v>
      </c>
      <c r="Q11" s="18">
        <v>3</v>
      </c>
      <c r="R11" s="19">
        <v>-152</v>
      </c>
      <c r="S11" s="13"/>
    </row>
    <row r="12" spans="1:19" ht="15">
      <c r="A12" s="13">
        <v>8</v>
      </c>
      <c r="B12" s="14" t="s">
        <v>7</v>
      </c>
      <c r="C12" s="13">
        <v>-10</v>
      </c>
      <c r="D12" s="13">
        <v>-25</v>
      </c>
      <c r="E12" s="13">
        <v>96</v>
      </c>
      <c r="F12" s="13">
        <v>-87</v>
      </c>
      <c r="G12" s="17">
        <v>-194</v>
      </c>
      <c r="H12" s="13">
        <v>165</v>
      </c>
      <c r="I12" s="13">
        <v>92</v>
      </c>
      <c r="J12" s="13">
        <v>-15</v>
      </c>
      <c r="K12" s="15"/>
      <c r="L12" s="13">
        <v>-102</v>
      </c>
      <c r="M12" s="15"/>
      <c r="N12" s="13">
        <v>-50</v>
      </c>
      <c r="O12" s="15">
        <v>-73</v>
      </c>
      <c r="P12" s="13">
        <f t="shared" si="0"/>
        <v>-203</v>
      </c>
      <c r="Q12" s="21" t="s">
        <v>45</v>
      </c>
      <c r="R12" s="19">
        <v>-194</v>
      </c>
      <c r="S12" s="19"/>
    </row>
    <row r="13" spans="1:19" ht="15">
      <c r="A13" s="13">
        <v>9</v>
      </c>
      <c r="B13" s="14" t="s">
        <v>1</v>
      </c>
      <c r="C13" s="13">
        <v>-16</v>
      </c>
      <c r="D13" s="13">
        <v>36</v>
      </c>
      <c r="E13" s="15"/>
      <c r="F13" s="13">
        <v>-41</v>
      </c>
      <c r="G13" s="16">
        <v>35</v>
      </c>
      <c r="H13" s="15"/>
      <c r="I13" s="15"/>
      <c r="J13" s="15"/>
      <c r="K13" s="15"/>
      <c r="L13" s="15"/>
      <c r="M13" s="15"/>
      <c r="N13" s="15"/>
      <c r="O13" s="15"/>
      <c r="P13" s="20">
        <f t="shared" si="0"/>
        <v>14</v>
      </c>
      <c r="Q13" s="18"/>
      <c r="R13" s="19"/>
      <c r="S13" s="19"/>
    </row>
    <row r="14" spans="1:19" ht="15">
      <c r="A14" s="13">
        <v>10</v>
      </c>
      <c r="B14" s="14" t="s">
        <v>4</v>
      </c>
      <c r="C14" s="13">
        <v>-28</v>
      </c>
      <c r="D14" s="13">
        <v>55</v>
      </c>
      <c r="E14" s="13">
        <v>-7</v>
      </c>
      <c r="F14" s="15"/>
      <c r="G14" s="16">
        <v>58</v>
      </c>
      <c r="H14" s="15"/>
      <c r="I14" s="13">
        <v>-34</v>
      </c>
      <c r="J14" s="13">
        <v>-133</v>
      </c>
      <c r="K14" s="13">
        <v>-101</v>
      </c>
      <c r="L14" s="15"/>
      <c r="M14" s="13">
        <v>-36</v>
      </c>
      <c r="N14" s="15"/>
      <c r="O14" s="15"/>
      <c r="P14" s="20">
        <f t="shared" si="0"/>
        <v>-226</v>
      </c>
      <c r="Q14" s="18"/>
      <c r="R14" s="19"/>
      <c r="S14" s="19"/>
    </row>
    <row r="15" spans="1:19" ht="15">
      <c r="A15" s="13">
        <v>11</v>
      </c>
      <c r="B15" s="14" t="s">
        <v>12</v>
      </c>
      <c r="C15" s="13">
        <v>-34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0">
        <f t="shared" si="0"/>
        <v>-34</v>
      </c>
      <c r="Q15" s="18"/>
      <c r="R15" s="19"/>
      <c r="S15" s="19"/>
    </row>
    <row r="16" spans="1:19" ht="15">
      <c r="A16" s="13">
        <v>12</v>
      </c>
      <c r="B16" s="14" t="s">
        <v>9</v>
      </c>
      <c r="C16" s="13">
        <v>-44</v>
      </c>
      <c r="D16" s="13">
        <v>-84</v>
      </c>
      <c r="E16" s="15"/>
      <c r="F16" s="15"/>
      <c r="G16" s="15"/>
      <c r="H16" s="13">
        <v>-47</v>
      </c>
      <c r="I16" s="13">
        <v>-53</v>
      </c>
      <c r="J16" s="13">
        <v>4</v>
      </c>
      <c r="K16" s="15"/>
      <c r="L16" s="15"/>
      <c r="M16" s="15"/>
      <c r="N16" s="15"/>
      <c r="O16" s="15"/>
      <c r="P16" s="20">
        <f t="shared" si="0"/>
        <v>-224</v>
      </c>
      <c r="Q16" s="18"/>
      <c r="R16" s="19"/>
      <c r="S16" s="19"/>
    </row>
    <row r="17" spans="1:19" ht="15">
      <c r="A17" s="13">
        <v>13</v>
      </c>
      <c r="B17" s="14" t="s">
        <v>27</v>
      </c>
      <c r="C17" s="15"/>
      <c r="D17" s="13">
        <v>-47</v>
      </c>
      <c r="E17" s="17">
        <v>-92</v>
      </c>
      <c r="F17" s="17">
        <v>-81</v>
      </c>
      <c r="G17" s="16">
        <v>10</v>
      </c>
      <c r="H17" s="13">
        <v>49</v>
      </c>
      <c r="I17" s="13">
        <v>52</v>
      </c>
      <c r="J17" s="13">
        <v>18</v>
      </c>
      <c r="K17" s="13">
        <v>18</v>
      </c>
      <c r="L17" s="13">
        <v>-63</v>
      </c>
      <c r="M17" s="16">
        <v>30</v>
      </c>
      <c r="N17" s="13">
        <v>7</v>
      </c>
      <c r="O17" s="13">
        <v>219</v>
      </c>
      <c r="P17" s="13">
        <f t="shared" si="0"/>
        <v>120</v>
      </c>
      <c r="Q17" s="18">
        <v>2</v>
      </c>
      <c r="R17" s="19">
        <v>-92</v>
      </c>
      <c r="S17" s="19">
        <v>-81</v>
      </c>
    </row>
    <row r="18" spans="1:19" ht="15">
      <c r="A18" s="13">
        <v>14</v>
      </c>
      <c r="B18" s="14" t="s">
        <v>28</v>
      </c>
      <c r="C18" s="15"/>
      <c r="D18" s="13">
        <v>-94</v>
      </c>
      <c r="E18" s="13">
        <v>-1</v>
      </c>
      <c r="F18" s="15"/>
      <c r="G18" s="16">
        <v>-152</v>
      </c>
      <c r="H18" s="13">
        <v>61</v>
      </c>
      <c r="I18" s="13">
        <v>100</v>
      </c>
      <c r="J18" s="15"/>
      <c r="K18" s="13">
        <v>-75</v>
      </c>
      <c r="L18" s="13">
        <v>110</v>
      </c>
      <c r="M18" s="13">
        <v>25</v>
      </c>
      <c r="N18" s="13">
        <v>22</v>
      </c>
      <c r="O18" s="13">
        <v>43</v>
      </c>
      <c r="P18" s="13">
        <f t="shared" si="0"/>
        <v>39</v>
      </c>
      <c r="Q18" s="18">
        <v>5</v>
      </c>
      <c r="R18" s="19"/>
      <c r="S18" s="19"/>
    </row>
    <row r="19" spans="1:19" ht="15">
      <c r="A19" s="13">
        <v>15</v>
      </c>
      <c r="B19" s="14" t="s">
        <v>33</v>
      </c>
      <c r="C19" s="15"/>
      <c r="D19" s="15"/>
      <c r="E19" s="15"/>
      <c r="F19" s="15"/>
      <c r="G19" s="15"/>
      <c r="H19" s="13">
        <v>-49</v>
      </c>
      <c r="I19" s="15"/>
      <c r="J19" s="15"/>
      <c r="K19" s="15"/>
      <c r="L19" s="15"/>
      <c r="M19" s="15"/>
      <c r="N19" s="15"/>
      <c r="O19" s="15"/>
      <c r="P19" s="20">
        <f t="shared" si="0"/>
        <v>-49</v>
      </c>
      <c r="Q19" s="18"/>
      <c r="R19" s="19"/>
      <c r="S19" s="19"/>
    </row>
    <row r="20" spans="1:19" ht="15">
      <c r="A20" s="13">
        <v>16</v>
      </c>
      <c r="B20" s="14" t="s">
        <v>34</v>
      </c>
      <c r="C20" s="15"/>
      <c r="D20" s="15"/>
      <c r="E20" s="15"/>
      <c r="F20" s="15"/>
      <c r="G20" s="15"/>
      <c r="H20" s="13">
        <v>-53</v>
      </c>
      <c r="I20" s="15"/>
      <c r="J20" s="15"/>
      <c r="K20" s="15"/>
      <c r="L20" s="15"/>
      <c r="M20" s="15"/>
      <c r="N20" s="15"/>
      <c r="O20" s="15"/>
      <c r="P20" s="20">
        <f t="shared" si="0"/>
        <v>-53</v>
      </c>
      <c r="Q20" s="18"/>
      <c r="R20" s="19"/>
      <c r="S20" s="19"/>
    </row>
    <row r="21" spans="1:19" ht="15">
      <c r="A21" s="13">
        <v>17</v>
      </c>
      <c r="B21" s="14" t="s">
        <v>35</v>
      </c>
      <c r="C21" s="15"/>
      <c r="D21" s="15"/>
      <c r="E21" s="15"/>
      <c r="F21" s="15"/>
      <c r="G21" s="15"/>
      <c r="H21" s="15"/>
      <c r="I21" s="13">
        <v>-117</v>
      </c>
      <c r="J21" s="15"/>
      <c r="K21" s="15"/>
      <c r="L21" s="15"/>
      <c r="M21" s="15"/>
      <c r="N21" s="15"/>
      <c r="O21" s="15"/>
      <c r="P21" s="20">
        <f t="shared" si="0"/>
        <v>-117</v>
      </c>
      <c r="Q21" s="18"/>
      <c r="R21" s="19"/>
      <c r="S21" s="19"/>
    </row>
    <row r="22" spans="1:19" ht="15">
      <c r="A22" s="13">
        <v>18</v>
      </c>
      <c r="B22" s="14" t="s">
        <v>21</v>
      </c>
      <c r="C22" s="15"/>
      <c r="D22" s="15"/>
      <c r="E22" s="15"/>
      <c r="F22" s="30">
        <v>40</v>
      </c>
      <c r="G22" s="15"/>
      <c r="H22" s="15"/>
      <c r="I22" s="15"/>
      <c r="J22" s="15"/>
      <c r="K22" s="30">
        <v>-86</v>
      </c>
      <c r="L22" s="30">
        <v>-121</v>
      </c>
      <c r="M22" s="30">
        <v>-60</v>
      </c>
      <c r="N22" s="15"/>
      <c r="O22" s="15"/>
      <c r="P22" s="20">
        <f t="shared" si="0"/>
        <v>-227</v>
      </c>
      <c r="Q22" s="18"/>
      <c r="R22" s="19"/>
      <c r="S22" s="19"/>
    </row>
    <row r="23" spans="1:19" ht="15">
      <c r="A23" s="13">
        <v>19</v>
      </c>
      <c r="B23" s="14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3">
        <v>22</v>
      </c>
      <c r="N23" s="15"/>
      <c r="O23" s="13">
        <v>-87</v>
      </c>
      <c r="P23" s="20"/>
      <c r="Q23" s="18"/>
      <c r="R23" s="19"/>
      <c r="S23" s="19"/>
    </row>
    <row r="24" spans="1:19" ht="15">
      <c r="A24" s="13">
        <v>20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>
      <c r="A25" s="13">
        <v>23</v>
      </c>
      <c r="B25" s="31" t="s">
        <v>44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>
      <c r="A26" s="13">
        <v>24</v>
      </c>
      <c r="B26" s="22" t="s">
        <v>40</v>
      </c>
      <c r="C26" s="13"/>
      <c r="D26" s="2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>
        <v>25</v>
      </c>
      <c r="B27" s="24" t="s">
        <v>41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>
        <v>26</v>
      </c>
      <c r="B28" s="25" t="s">
        <v>42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>
        <v>27</v>
      </c>
      <c r="B29" s="26" t="s">
        <v>39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/>
      <c r="P29" s="13"/>
      <c r="Q29" s="13"/>
      <c r="R29" s="13"/>
      <c r="S29" s="13"/>
    </row>
    <row r="30" spans="1:19" ht="15">
      <c r="A30" s="13">
        <v>28</v>
      </c>
      <c r="B30" s="27" t="s">
        <v>43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f>SUM(C30:O30)</f>
        <v>0</v>
      </c>
      <c r="Q30" s="13"/>
      <c r="R30" s="13"/>
      <c r="S30" s="13"/>
    </row>
    <row r="31" spans="1:19" ht="15">
      <c r="A31" s="14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>SUM(C31:O31)</f>
        <v>0</v>
      </c>
      <c r="Q31" s="13"/>
      <c r="R31" s="13"/>
      <c r="S31" s="13"/>
    </row>
    <row r="32" spans="1:19" ht="15">
      <c r="A32" s="28"/>
      <c r="B32" s="28" t="s">
        <v>11</v>
      </c>
      <c r="C32" s="29">
        <f>SUM(C5:C30)</f>
        <v>0</v>
      </c>
      <c r="D32" s="29">
        <f>SUM(D5:D30)</f>
        <v>0</v>
      </c>
      <c r="E32" s="29">
        <f aca="true" t="shared" si="1" ref="E32:O32">SUM(E5:E30)</f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0</v>
      </c>
      <c r="J32" s="29">
        <f t="shared" si="1"/>
        <v>0</v>
      </c>
      <c r="K32" s="29">
        <f t="shared" si="1"/>
        <v>0</v>
      </c>
      <c r="L32" s="29">
        <f>SUM(L5:L30)</f>
        <v>0</v>
      </c>
      <c r="M32" s="29">
        <f>SUM(M5:M30)</f>
        <v>0</v>
      </c>
      <c r="N32" s="29">
        <f>SUM(N5:N30)</f>
        <v>0</v>
      </c>
      <c r="O32" s="29">
        <f t="shared" si="1"/>
        <v>0</v>
      </c>
      <c r="P32" s="29">
        <f>SUM(C32:O32)</f>
        <v>0</v>
      </c>
      <c r="Q32" s="29"/>
      <c r="R32" s="29"/>
      <c r="S32" s="29"/>
    </row>
  </sheetData>
  <sheetProtection/>
  <mergeCells count="1">
    <mergeCell ref="A1:S1"/>
  </mergeCells>
  <printOptions horizontalCentered="1"/>
  <pageMargins left="0.3937007874015748" right="0" top="0.3937007874015748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184"/>
  <sheetViews>
    <sheetView zoomScale="90" zoomScaleNormal="90" zoomScalePageLayoutView="0" workbookViewId="0" topLeftCell="A1">
      <selection activeCell="M2" sqref="M2"/>
    </sheetView>
  </sheetViews>
  <sheetFormatPr defaultColWidth="9.140625" defaultRowHeight="15"/>
  <cols>
    <col min="1" max="1" width="3.00390625" style="0" customWidth="1"/>
    <col min="2" max="2" width="18.57421875" style="0" customWidth="1"/>
    <col min="3" max="3" width="8.421875" style="0" customWidth="1"/>
    <col min="4" max="4" width="8.140625" style="0" customWidth="1"/>
    <col min="5" max="5" width="8.421875" style="0" customWidth="1"/>
    <col min="6" max="6" width="7.57421875" style="0" customWidth="1"/>
    <col min="7" max="7" width="7.421875" style="0" customWidth="1"/>
    <col min="8" max="8" width="7.8515625" style="0" customWidth="1"/>
    <col min="9" max="11" width="6.00390625" style="0" customWidth="1"/>
    <col min="12" max="12" width="8.28125" style="0" customWidth="1"/>
    <col min="13" max="13" width="6.00390625" style="0" customWidth="1"/>
    <col min="14" max="14" width="7.00390625" style="0" customWidth="1"/>
    <col min="15" max="15" width="6.00390625" style="0" customWidth="1"/>
    <col min="16" max="16" width="6.00390625" style="2" customWidth="1"/>
    <col min="17" max="17" width="5.7109375" style="0" customWidth="1"/>
    <col min="18" max="18" width="10.8515625" style="2" bestFit="1" customWidth="1"/>
    <col min="19" max="20" width="4.140625" style="0" customWidth="1"/>
  </cols>
  <sheetData>
    <row r="1" spans="1:22" ht="28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  <c r="T1" s="1"/>
      <c r="U1" s="1"/>
      <c r="V1" s="1"/>
    </row>
    <row r="2" spans="1:22" ht="15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9" t="s">
        <v>53</v>
      </c>
      <c r="Q2" s="8" t="s">
        <v>51</v>
      </c>
      <c r="R2" s="33"/>
      <c r="S2" s="33"/>
      <c r="T2" s="33"/>
      <c r="U2" s="1"/>
      <c r="V2" s="1"/>
    </row>
    <row r="3" spans="1:20" s="4" customFormat="1" ht="12.75">
      <c r="A3" s="10"/>
      <c r="B3" s="10" t="s">
        <v>0</v>
      </c>
      <c r="C3" s="10" t="s">
        <v>10</v>
      </c>
      <c r="D3" s="10" t="s">
        <v>10</v>
      </c>
      <c r="E3" s="10" t="s">
        <v>10</v>
      </c>
      <c r="F3" s="10" t="s">
        <v>10</v>
      </c>
      <c r="G3" s="10" t="s">
        <v>10</v>
      </c>
      <c r="H3" s="10" t="s">
        <v>10</v>
      </c>
      <c r="I3" s="10" t="s">
        <v>10</v>
      </c>
      <c r="J3" s="10" t="s">
        <v>10</v>
      </c>
      <c r="K3" s="10" t="s">
        <v>10</v>
      </c>
      <c r="L3" s="10" t="s">
        <v>10</v>
      </c>
      <c r="M3" s="10" t="s">
        <v>10</v>
      </c>
      <c r="N3" s="10" t="s">
        <v>10</v>
      </c>
      <c r="O3" s="10" t="s">
        <v>10</v>
      </c>
      <c r="P3" s="12" t="s">
        <v>11</v>
      </c>
      <c r="Q3" s="12" t="s">
        <v>50</v>
      </c>
      <c r="R3" s="34"/>
      <c r="S3" s="10"/>
      <c r="T3" s="10"/>
    </row>
    <row r="4" spans="1:20" s="4" customFormat="1" ht="12.75">
      <c r="A4" s="10"/>
      <c r="B4" s="10"/>
      <c r="C4" s="35">
        <v>40456</v>
      </c>
      <c r="D4" s="35">
        <v>40470</v>
      </c>
      <c r="E4" s="35">
        <v>40484</v>
      </c>
      <c r="F4" s="35">
        <v>40498</v>
      </c>
      <c r="G4" s="35">
        <v>40519</v>
      </c>
      <c r="H4" s="35">
        <v>40533</v>
      </c>
      <c r="I4" s="35">
        <v>40547</v>
      </c>
      <c r="J4" s="35">
        <v>40561</v>
      </c>
      <c r="K4" s="35">
        <v>40575</v>
      </c>
      <c r="L4" s="35">
        <v>40589</v>
      </c>
      <c r="M4" s="35">
        <v>40603</v>
      </c>
      <c r="N4" s="35">
        <v>40617</v>
      </c>
      <c r="O4" s="35">
        <v>40638</v>
      </c>
      <c r="P4" s="34"/>
      <c r="Q4" s="10"/>
      <c r="R4" s="34"/>
      <c r="S4" s="10"/>
      <c r="T4" s="10"/>
    </row>
    <row r="5" spans="1:20" ht="15">
      <c r="A5" s="14">
        <v>1</v>
      </c>
      <c r="B5" s="14" t="s">
        <v>24</v>
      </c>
      <c r="C5" s="14">
        <v>91</v>
      </c>
      <c r="D5" s="14">
        <v>83</v>
      </c>
      <c r="E5" s="14">
        <v>124</v>
      </c>
      <c r="F5" s="14">
        <v>143</v>
      </c>
      <c r="G5" s="26"/>
      <c r="H5" s="26"/>
      <c r="I5" s="14">
        <v>143</v>
      </c>
      <c r="J5" s="36">
        <v>168</v>
      </c>
      <c r="K5" s="14">
        <v>81</v>
      </c>
      <c r="L5" s="14">
        <v>123</v>
      </c>
      <c r="M5" s="14">
        <v>153</v>
      </c>
      <c r="N5" s="14">
        <v>112</v>
      </c>
      <c r="O5" s="24"/>
      <c r="P5" s="36"/>
      <c r="Q5" s="37" t="s">
        <v>45</v>
      </c>
      <c r="R5" s="25" t="s">
        <v>46</v>
      </c>
      <c r="S5" s="14">
        <v>153</v>
      </c>
      <c r="T5" s="14">
        <v>6</v>
      </c>
    </row>
    <row r="6" spans="1:20" ht="15">
      <c r="A6" s="14">
        <v>2</v>
      </c>
      <c r="B6" s="14" t="s">
        <v>16</v>
      </c>
      <c r="C6" s="14">
        <v>98</v>
      </c>
      <c r="D6" s="14">
        <v>104</v>
      </c>
      <c r="E6" s="14">
        <v>157</v>
      </c>
      <c r="F6" s="24"/>
      <c r="G6" s="24"/>
      <c r="H6" s="24"/>
      <c r="I6" s="14">
        <v>73</v>
      </c>
      <c r="J6" s="24"/>
      <c r="K6" s="24"/>
      <c r="L6" s="14">
        <v>136</v>
      </c>
      <c r="M6" s="24"/>
      <c r="N6" s="24"/>
      <c r="O6" s="14">
        <v>71</v>
      </c>
      <c r="P6" s="38">
        <f aca="true" t="shared" si="0" ref="P6:P14">SUM(C6:O6)</f>
        <v>639</v>
      </c>
      <c r="Q6" s="27"/>
      <c r="R6" s="25"/>
      <c r="S6" s="14"/>
      <c r="T6" s="14"/>
    </row>
    <row r="7" spans="1:20" ht="15">
      <c r="A7" s="14">
        <v>3</v>
      </c>
      <c r="B7" s="14" t="s">
        <v>17</v>
      </c>
      <c r="C7" s="14">
        <v>100</v>
      </c>
      <c r="D7" s="14">
        <v>106</v>
      </c>
      <c r="E7" s="14">
        <v>117</v>
      </c>
      <c r="F7" s="14">
        <v>80</v>
      </c>
      <c r="G7" s="24"/>
      <c r="H7" s="24"/>
      <c r="I7" s="14">
        <v>143</v>
      </c>
      <c r="J7" s="14">
        <v>107</v>
      </c>
      <c r="K7" s="14">
        <v>96</v>
      </c>
      <c r="L7" s="14">
        <v>83</v>
      </c>
      <c r="M7" s="26"/>
      <c r="N7" s="14">
        <v>106</v>
      </c>
      <c r="O7" s="14">
        <v>112</v>
      </c>
      <c r="P7" s="39">
        <f t="shared" si="0"/>
        <v>1050</v>
      </c>
      <c r="Q7" s="27">
        <v>5</v>
      </c>
      <c r="R7" s="25">
        <v>146</v>
      </c>
      <c r="S7" s="14">
        <v>2</v>
      </c>
      <c r="T7" s="14"/>
    </row>
    <row r="8" spans="1:20" ht="15">
      <c r="A8" s="14">
        <v>4</v>
      </c>
      <c r="B8" s="14" t="s">
        <v>15</v>
      </c>
      <c r="C8" s="14">
        <v>101</v>
      </c>
      <c r="D8" s="24"/>
      <c r="E8" s="40"/>
      <c r="F8" s="24"/>
      <c r="G8" s="24"/>
      <c r="H8" s="24"/>
      <c r="I8" s="24"/>
      <c r="J8" s="24"/>
      <c r="K8" s="24"/>
      <c r="L8" s="24"/>
      <c r="M8" s="24"/>
      <c r="N8" s="24"/>
      <c r="O8" s="24"/>
      <c r="P8" s="38">
        <f t="shared" si="0"/>
        <v>101</v>
      </c>
      <c r="Q8" s="27"/>
      <c r="R8" s="25"/>
      <c r="S8" s="14"/>
      <c r="T8" s="14"/>
    </row>
    <row r="9" spans="1:20" ht="15">
      <c r="A9" s="14">
        <v>5</v>
      </c>
      <c r="B9" s="14" t="s">
        <v>23</v>
      </c>
      <c r="C9" s="14">
        <v>116</v>
      </c>
      <c r="D9" s="24"/>
      <c r="E9" s="24"/>
      <c r="F9" s="14">
        <v>111</v>
      </c>
      <c r="G9" s="24"/>
      <c r="H9" s="24"/>
      <c r="I9" s="14">
        <v>79</v>
      </c>
      <c r="J9" s="24"/>
      <c r="K9" s="14">
        <v>103</v>
      </c>
      <c r="L9" s="14">
        <v>80</v>
      </c>
      <c r="M9" s="14">
        <v>133</v>
      </c>
      <c r="N9" s="14">
        <v>74</v>
      </c>
      <c r="O9" s="14">
        <v>140</v>
      </c>
      <c r="P9" s="38">
        <f t="shared" si="0"/>
        <v>836</v>
      </c>
      <c r="Q9" s="27"/>
      <c r="R9" s="25"/>
      <c r="S9" s="14"/>
      <c r="T9" s="14"/>
    </row>
    <row r="10" spans="1:20" ht="15">
      <c r="A10" s="14">
        <v>6</v>
      </c>
      <c r="B10" s="14" t="s">
        <v>26</v>
      </c>
      <c r="C10" s="14">
        <v>118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8">
        <f t="shared" si="0"/>
        <v>118</v>
      </c>
      <c r="Q10" s="27"/>
      <c r="R10" s="25"/>
      <c r="S10" s="14"/>
      <c r="T10" s="14"/>
    </row>
    <row r="11" spans="1:20" ht="15">
      <c r="A11" s="14">
        <v>7</v>
      </c>
      <c r="B11" s="14" t="s">
        <v>22</v>
      </c>
      <c r="C11" s="14">
        <v>123</v>
      </c>
      <c r="D11" s="14">
        <v>95</v>
      </c>
      <c r="E11" s="14">
        <v>110</v>
      </c>
      <c r="F11" s="14">
        <v>123</v>
      </c>
      <c r="G11" s="24"/>
      <c r="H11" s="24"/>
      <c r="I11" s="14">
        <v>156</v>
      </c>
      <c r="J11" s="14">
        <v>63</v>
      </c>
      <c r="K11" s="14">
        <v>122</v>
      </c>
      <c r="L11" s="14">
        <v>197</v>
      </c>
      <c r="M11" s="14">
        <v>143</v>
      </c>
      <c r="N11" s="24"/>
      <c r="O11" s="24"/>
      <c r="P11" s="38">
        <f t="shared" si="0"/>
        <v>1132</v>
      </c>
      <c r="Q11" s="27"/>
      <c r="R11" s="25"/>
      <c r="S11" s="14"/>
      <c r="T11" s="14">
        <v>7</v>
      </c>
    </row>
    <row r="12" spans="1:20" ht="15">
      <c r="A12" s="14">
        <v>8</v>
      </c>
      <c r="B12" s="14" t="s">
        <v>20</v>
      </c>
      <c r="C12" s="14">
        <v>127</v>
      </c>
      <c r="D12" s="24"/>
      <c r="E12" s="24"/>
      <c r="F12" s="24"/>
      <c r="G12" s="24"/>
      <c r="H12" s="24"/>
      <c r="I12" s="24"/>
      <c r="J12" s="24"/>
      <c r="K12" s="24"/>
      <c r="L12" s="24"/>
      <c r="M12" s="36">
        <v>181</v>
      </c>
      <c r="N12" s="24"/>
      <c r="O12" s="14">
        <v>71</v>
      </c>
      <c r="P12" s="38">
        <f t="shared" si="0"/>
        <v>379</v>
      </c>
      <c r="Q12" s="27"/>
      <c r="R12" s="25"/>
      <c r="S12" s="14"/>
      <c r="T12" s="14"/>
    </row>
    <row r="13" spans="1:20" ht="15">
      <c r="A13" s="14">
        <v>9</v>
      </c>
      <c r="B13" s="14" t="s">
        <v>21</v>
      </c>
      <c r="C13" s="14">
        <v>127</v>
      </c>
      <c r="D13" s="14">
        <v>143</v>
      </c>
      <c r="E13" s="14">
        <v>141</v>
      </c>
      <c r="F13" s="24"/>
      <c r="G13" s="24"/>
      <c r="H13" s="24"/>
      <c r="I13" s="24"/>
      <c r="J13" s="14">
        <v>92</v>
      </c>
      <c r="K13" s="24"/>
      <c r="L13" s="25"/>
      <c r="M13" s="24"/>
      <c r="N13" s="14">
        <v>95</v>
      </c>
      <c r="O13" s="14">
        <v>71</v>
      </c>
      <c r="P13" s="38">
        <f t="shared" si="0"/>
        <v>669</v>
      </c>
      <c r="Q13" s="27"/>
      <c r="R13" s="25"/>
      <c r="S13" s="14"/>
      <c r="T13" s="14"/>
    </row>
    <row r="14" spans="1:20" ht="15">
      <c r="A14" s="14">
        <v>10</v>
      </c>
      <c r="B14" s="14" t="s">
        <v>32</v>
      </c>
      <c r="C14" s="14">
        <v>129</v>
      </c>
      <c r="D14" s="36">
        <v>130</v>
      </c>
      <c r="E14" s="14">
        <v>83</v>
      </c>
      <c r="F14" s="26"/>
      <c r="G14" s="14">
        <v>127</v>
      </c>
      <c r="H14" s="14">
        <v>127</v>
      </c>
      <c r="I14" s="14">
        <v>96</v>
      </c>
      <c r="J14" s="14">
        <v>83</v>
      </c>
      <c r="K14" s="14">
        <v>120</v>
      </c>
      <c r="L14" s="26"/>
      <c r="M14" s="36">
        <v>64</v>
      </c>
      <c r="N14" s="14">
        <v>84</v>
      </c>
      <c r="O14" s="24"/>
      <c r="P14" s="39">
        <f t="shared" si="0"/>
        <v>1043</v>
      </c>
      <c r="Q14" s="27">
        <v>2</v>
      </c>
      <c r="R14" s="25" t="s">
        <v>47</v>
      </c>
      <c r="S14" s="14">
        <v>3</v>
      </c>
      <c r="T14" s="14"/>
    </row>
    <row r="15" spans="1:20" ht="15">
      <c r="A15" s="14">
        <v>11</v>
      </c>
      <c r="B15" s="14" t="s">
        <v>25</v>
      </c>
      <c r="C15" s="14">
        <v>131</v>
      </c>
      <c r="D15" s="14">
        <v>94</v>
      </c>
      <c r="E15" s="26"/>
      <c r="F15" s="14">
        <v>99</v>
      </c>
      <c r="G15" s="36">
        <v>147</v>
      </c>
      <c r="H15" s="26"/>
      <c r="I15" s="14">
        <v>60</v>
      </c>
      <c r="J15" s="14">
        <v>95</v>
      </c>
      <c r="K15" s="14">
        <v>97</v>
      </c>
      <c r="L15" s="14">
        <v>74</v>
      </c>
      <c r="M15" s="36">
        <v>123</v>
      </c>
      <c r="N15" s="14">
        <v>112</v>
      </c>
      <c r="O15" s="24"/>
      <c r="P15" s="36"/>
      <c r="Q15" s="41">
        <v>1</v>
      </c>
      <c r="R15" s="25" t="s">
        <v>48</v>
      </c>
      <c r="S15" s="14">
        <v>1</v>
      </c>
      <c r="T15" s="14"/>
    </row>
    <row r="16" spans="1:20" ht="15">
      <c r="A16" s="14">
        <v>12</v>
      </c>
      <c r="B16" s="14" t="s">
        <v>38</v>
      </c>
      <c r="C16" s="14">
        <v>135</v>
      </c>
      <c r="D16" s="24"/>
      <c r="E16" s="24"/>
      <c r="F16" s="24"/>
      <c r="G16" s="14">
        <v>137</v>
      </c>
      <c r="H16" s="14">
        <v>137</v>
      </c>
      <c r="I16" s="14">
        <v>81</v>
      </c>
      <c r="J16" s="14">
        <v>139</v>
      </c>
      <c r="K16" s="14">
        <v>100</v>
      </c>
      <c r="L16" s="24"/>
      <c r="M16" s="24"/>
      <c r="N16" s="24"/>
      <c r="O16" s="24"/>
      <c r="P16" s="38">
        <f aca="true" t="shared" si="1" ref="P16:P30">SUM(C16:O16)</f>
        <v>729</v>
      </c>
      <c r="Q16" s="27"/>
      <c r="R16" s="25"/>
      <c r="S16" s="14"/>
      <c r="T16" s="14"/>
    </row>
    <row r="17" spans="1:20" ht="15">
      <c r="A17" s="14">
        <v>13</v>
      </c>
      <c r="B17" s="14" t="s">
        <v>19</v>
      </c>
      <c r="C17" s="14">
        <v>137</v>
      </c>
      <c r="D17" s="14">
        <v>87</v>
      </c>
      <c r="E17" s="14">
        <v>125</v>
      </c>
      <c r="F17" s="14">
        <v>154</v>
      </c>
      <c r="G17" s="24"/>
      <c r="H17" s="24"/>
      <c r="I17" s="14">
        <v>83</v>
      </c>
      <c r="J17" s="24"/>
      <c r="K17" s="14">
        <v>95</v>
      </c>
      <c r="L17" s="14">
        <v>98</v>
      </c>
      <c r="M17" s="36">
        <v>87</v>
      </c>
      <c r="N17" s="14">
        <v>135</v>
      </c>
      <c r="O17" s="14"/>
      <c r="P17" s="38">
        <f t="shared" si="1"/>
        <v>1001</v>
      </c>
      <c r="Q17" s="27"/>
      <c r="R17" s="25"/>
      <c r="S17" s="14"/>
      <c r="T17" s="14"/>
    </row>
    <row r="18" spans="1:20" ht="15">
      <c r="A18" s="14">
        <v>14</v>
      </c>
      <c r="B18" s="14" t="s">
        <v>18</v>
      </c>
      <c r="C18" s="14">
        <v>144</v>
      </c>
      <c r="D18" s="14">
        <v>72</v>
      </c>
      <c r="E18" s="14">
        <v>99</v>
      </c>
      <c r="F18" s="14">
        <v>117</v>
      </c>
      <c r="G18" s="24"/>
      <c r="H18" s="24"/>
      <c r="I18" s="14">
        <v>87</v>
      </c>
      <c r="J18" s="14">
        <v>135</v>
      </c>
      <c r="K18" s="26"/>
      <c r="L18" s="14">
        <v>90</v>
      </c>
      <c r="M18" s="36">
        <v>109</v>
      </c>
      <c r="N18" s="36">
        <v>118</v>
      </c>
      <c r="O18" s="14">
        <v>73</v>
      </c>
      <c r="P18" s="39">
        <f t="shared" si="1"/>
        <v>1044</v>
      </c>
      <c r="Q18" s="27">
        <v>3</v>
      </c>
      <c r="R18" s="25">
        <v>156</v>
      </c>
      <c r="S18" s="14">
        <v>4</v>
      </c>
      <c r="T18" s="14"/>
    </row>
    <row r="19" spans="1:20" ht="15">
      <c r="A19" s="14">
        <v>15</v>
      </c>
      <c r="B19" s="14" t="s">
        <v>14</v>
      </c>
      <c r="C19" s="14">
        <v>146</v>
      </c>
      <c r="D19" s="14">
        <v>77</v>
      </c>
      <c r="E19" s="14">
        <v>79</v>
      </c>
      <c r="F19" s="14">
        <v>88</v>
      </c>
      <c r="G19" s="24"/>
      <c r="H19" s="24"/>
      <c r="I19" s="14">
        <v>84</v>
      </c>
      <c r="J19" s="14">
        <v>85</v>
      </c>
      <c r="K19" s="24"/>
      <c r="L19" s="14">
        <v>125</v>
      </c>
      <c r="M19" s="36">
        <v>129</v>
      </c>
      <c r="N19" s="24"/>
      <c r="O19" s="14">
        <v>96</v>
      </c>
      <c r="P19" s="38">
        <f t="shared" si="1"/>
        <v>909</v>
      </c>
      <c r="Q19" s="14"/>
      <c r="R19" s="25"/>
      <c r="S19" s="14"/>
      <c r="T19" s="14"/>
    </row>
    <row r="20" spans="1:20" ht="15">
      <c r="A20" s="14">
        <v>16</v>
      </c>
      <c r="B20" s="14" t="s">
        <v>29</v>
      </c>
      <c r="C20" s="24"/>
      <c r="D20" s="14">
        <v>49</v>
      </c>
      <c r="E20" s="24"/>
      <c r="F20" s="14">
        <v>141</v>
      </c>
      <c r="G20" s="24"/>
      <c r="H20" s="24"/>
      <c r="I20" s="24"/>
      <c r="J20" s="24"/>
      <c r="K20" s="24"/>
      <c r="L20" s="14">
        <v>131</v>
      </c>
      <c r="M20" s="36">
        <v>139</v>
      </c>
      <c r="N20" s="24"/>
      <c r="O20" s="14">
        <v>116</v>
      </c>
      <c r="P20" s="38">
        <f t="shared" si="1"/>
        <v>576</v>
      </c>
      <c r="Q20" s="14"/>
      <c r="R20" s="25"/>
      <c r="S20" s="14"/>
      <c r="T20" s="14"/>
    </row>
    <row r="21" spans="1:20" ht="15">
      <c r="A21" s="14">
        <v>17</v>
      </c>
      <c r="B21" s="14" t="s">
        <v>30</v>
      </c>
      <c r="C21" s="24"/>
      <c r="D21" s="14">
        <v>67</v>
      </c>
      <c r="E21" s="14">
        <v>148</v>
      </c>
      <c r="F21" s="14">
        <v>130</v>
      </c>
      <c r="G21" s="24"/>
      <c r="H21" s="24"/>
      <c r="I21" s="14">
        <v>124</v>
      </c>
      <c r="J21" s="24"/>
      <c r="K21" s="24"/>
      <c r="L21" s="24"/>
      <c r="M21" s="36"/>
      <c r="N21" s="24"/>
      <c r="O21" s="14"/>
      <c r="P21" s="38">
        <f t="shared" si="1"/>
        <v>469</v>
      </c>
      <c r="Q21" s="27"/>
      <c r="R21" s="25"/>
      <c r="S21" s="14"/>
      <c r="T21" s="14"/>
    </row>
    <row r="22" spans="1:20" ht="15">
      <c r="A22" s="14">
        <v>18</v>
      </c>
      <c r="B22" s="14" t="s">
        <v>31</v>
      </c>
      <c r="C22" s="26"/>
      <c r="D22" s="14">
        <v>92</v>
      </c>
      <c r="E22" s="26"/>
      <c r="F22" s="14">
        <v>143</v>
      </c>
      <c r="G22" s="14">
        <v>84</v>
      </c>
      <c r="H22" s="14">
        <v>84</v>
      </c>
      <c r="I22" s="14">
        <v>89</v>
      </c>
      <c r="J22" s="14">
        <v>98</v>
      </c>
      <c r="K22" s="14">
        <v>125</v>
      </c>
      <c r="L22" s="26"/>
      <c r="M22" s="36">
        <v>140</v>
      </c>
      <c r="N22" s="14">
        <v>121</v>
      </c>
      <c r="O22" s="14">
        <v>69</v>
      </c>
      <c r="P22" s="39">
        <f t="shared" si="1"/>
        <v>1045</v>
      </c>
      <c r="Q22" s="27">
        <v>4</v>
      </c>
      <c r="R22" s="25" t="s">
        <v>49</v>
      </c>
      <c r="S22" s="14">
        <v>5</v>
      </c>
      <c r="T22" s="14"/>
    </row>
    <row r="23" spans="1:20" ht="15">
      <c r="A23" s="14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9">
        <f t="shared" si="1"/>
        <v>0</v>
      </c>
      <c r="Q23" s="14"/>
      <c r="R23" s="36"/>
      <c r="S23" s="14"/>
      <c r="T23" s="14"/>
    </row>
    <row r="24" spans="1:20" ht="15">
      <c r="A24" s="14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9">
        <f t="shared" si="1"/>
        <v>0</v>
      </c>
      <c r="R24" s="36"/>
      <c r="S24" s="14"/>
      <c r="T24" s="14"/>
    </row>
    <row r="25" spans="1:20" ht="15">
      <c r="A25" s="14">
        <v>25</v>
      </c>
      <c r="B25" s="22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9">
        <f t="shared" si="1"/>
        <v>0</v>
      </c>
      <c r="Q25" s="14"/>
      <c r="R25" s="36"/>
      <c r="S25" s="14"/>
      <c r="T25" s="14"/>
    </row>
    <row r="26" spans="1:20" ht="15">
      <c r="A26" s="14">
        <v>26</v>
      </c>
      <c r="B26" s="24" t="s">
        <v>41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9">
        <f t="shared" si="1"/>
        <v>0</v>
      </c>
      <c r="Q26" s="14"/>
      <c r="R26" s="36"/>
      <c r="S26" s="14"/>
      <c r="T26" s="14"/>
    </row>
    <row r="27" spans="1:20" ht="15">
      <c r="A27" s="14">
        <v>27</v>
      </c>
      <c r="B27" s="25" t="s">
        <v>42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9">
        <f t="shared" si="1"/>
        <v>0</v>
      </c>
      <c r="Q27" s="14"/>
      <c r="R27" s="36"/>
      <c r="S27" s="14"/>
      <c r="T27" s="14"/>
    </row>
    <row r="28" spans="1:20" ht="15">
      <c r="A28" s="14">
        <v>28</v>
      </c>
      <c r="B28" s="26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9">
        <f t="shared" si="1"/>
        <v>0</v>
      </c>
      <c r="Q28" s="14"/>
      <c r="R28" s="36"/>
      <c r="S28" s="14"/>
      <c r="T28" s="14"/>
    </row>
    <row r="29" spans="1:20" ht="15">
      <c r="A29" s="14"/>
      <c r="B29" s="27" t="s">
        <v>43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9">
        <f t="shared" si="1"/>
        <v>0</v>
      </c>
      <c r="Q29" s="14"/>
      <c r="R29" s="36"/>
      <c r="S29" s="14"/>
      <c r="T29" s="14"/>
    </row>
    <row r="30" spans="1:20" ht="15">
      <c r="A30" s="28"/>
      <c r="B30" s="28" t="s">
        <v>11</v>
      </c>
      <c r="C30" s="28">
        <f>SUM(C5:C28)</f>
        <v>1823</v>
      </c>
      <c r="D30" s="28">
        <f>SUM(D5:D28)</f>
        <v>1199</v>
      </c>
      <c r="E30" s="28">
        <f aca="true" t="shared" si="2" ref="E30:O30">SUM(E5:E28)</f>
        <v>1183</v>
      </c>
      <c r="F30" s="28">
        <f t="shared" si="2"/>
        <v>1329</v>
      </c>
      <c r="G30" s="28">
        <f t="shared" si="2"/>
        <v>495</v>
      </c>
      <c r="H30" s="28">
        <f t="shared" si="2"/>
        <v>348</v>
      </c>
      <c r="I30" s="28">
        <f t="shared" si="2"/>
        <v>1298</v>
      </c>
      <c r="J30" s="28">
        <f>SUM(J5:J28)</f>
        <v>1065</v>
      </c>
      <c r="K30" s="28">
        <f t="shared" si="2"/>
        <v>939</v>
      </c>
      <c r="L30" s="28">
        <f t="shared" si="2"/>
        <v>1137</v>
      </c>
      <c r="M30" s="28">
        <f t="shared" si="2"/>
        <v>1401</v>
      </c>
      <c r="N30" s="28">
        <f t="shared" si="2"/>
        <v>957</v>
      </c>
      <c r="O30" s="28">
        <f t="shared" si="2"/>
        <v>819</v>
      </c>
      <c r="P30" s="42">
        <f t="shared" si="1"/>
        <v>13993</v>
      </c>
      <c r="Q30" s="28"/>
      <c r="R30" s="43"/>
      <c r="S30" s="28"/>
      <c r="T30" s="28"/>
    </row>
    <row r="31" spans="16:18" ht="15">
      <c r="P31"/>
      <c r="R31"/>
    </row>
    <row r="32" spans="16:18" ht="15">
      <c r="P32"/>
      <c r="R32"/>
    </row>
    <row r="33" spans="16:18" ht="15">
      <c r="P33"/>
      <c r="R33"/>
    </row>
    <row r="34" spans="16:18" ht="15">
      <c r="P34"/>
      <c r="R34"/>
    </row>
    <row r="35" spans="16:18" ht="15">
      <c r="P35"/>
      <c r="R35"/>
    </row>
    <row r="36" spans="16:18" ht="15">
      <c r="P36"/>
      <c r="R36"/>
    </row>
    <row r="37" spans="16:18" ht="15">
      <c r="P37"/>
      <c r="R37"/>
    </row>
    <row r="38" spans="16:18" ht="15">
      <c r="P38"/>
      <c r="R38"/>
    </row>
    <row r="39" spans="16:18" ht="15">
      <c r="P39"/>
      <c r="R39"/>
    </row>
    <row r="40" spans="16:18" ht="15">
      <c r="P40"/>
      <c r="R40"/>
    </row>
    <row r="41" spans="16:18" ht="15">
      <c r="P41"/>
      <c r="R41"/>
    </row>
    <row r="42" spans="16:18" ht="15">
      <c r="P42"/>
      <c r="R42"/>
    </row>
    <row r="43" spans="16:18" ht="15">
      <c r="P43"/>
      <c r="R43"/>
    </row>
    <row r="44" spans="16:18" ht="15">
      <c r="P44"/>
      <c r="R44"/>
    </row>
    <row r="45" spans="16:18" ht="15">
      <c r="P45"/>
      <c r="R45"/>
    </row>
    <row r="46" spans="16:18" ht="15">
      <c r="P46"/>
      <c r="R46"/>
    </row>
    <row r="47" spans="16:18" ht="15">
      <c r="P47"/>
      <c r="R47"/>
    </row>
    <row r="48" spans="16:18" ht="15">
      <c r="P48"/>
      <c r="R48"/>
    </row>
    <row r="49" spans="16:18" ht="15">
      <c r="P49"/>
      <c r="R49"/>
    </row>
    <row r="50" spans="16:18" ht="15">
      <c r="P50"/>
      <c r="R50"/>
    </row>
    <row r="51" spans="16:18" ht="15">
      <c r="P51"/>
      <c r="R51"/>
    </row>
    <row r="52" spans="16:18" ht="15">
      <c r="P52"/>
      <c r="R52"/>
    </row>
    <row r="53" spans="16:18" ht="15">
      <c r="P53"/>
      <c r="R53"/>
    </row>
    <row r="54" spans="16:18" ht="15">
      <c r="P54"/>
      <c r="R54"/>
    </row>
    <row r="55" spans="16:18" ht="15">
      <c r="P55"/>
      <c r="R55"/>
    </row>
    <row r="56" spans="16:18" ht="15">
      <c r="P56"/>
      <c r="R56"/>
    </row>
    <row r="57" spans="16:18" ht="15">
      <c r="P57"/>
      <c r="R57"/>
    </row>
    <row r="58" spans="16:18" ht="15">
      <c r="P58"/>
      <c r="R58"/>
    </row>
    <row r="59" spans="16:18" ht="15">
      <c r="P59"/>
      <c r="R59"/>
    </row>
    <row r="60" spans="16:18" ht="15">
      <c r="P60"/>
      <c r="R60"/>
    </row>
    <row r="61" spans="16:18" ht="15">
      <c r="P61"/>
      <c r="R61"/>
    </row>
    <row r="62" spans="16:18" ht="15">
      <c r="P62"/>
      <c r="R62"/>
    </row>
    <row r="63" spans="16:18" ht="15">
      <c r="P63"/>
      <c r="R63"/>
    </row>
    <row r="64" spans="16:18" ht="15">
      <c r="P64"/>
      <c r="R64"/>
    </row>
    <row r="65" spans="16:18" ht="15">
      <c r="P65"/>
      <c r="R65"/>
    </row>
    <row r="66" spans="16:18" ht="15">
      <c r="P66"/>
      <c r="R66"/>
    </row>
    <row r="67" spans="16:18" ht="15">
      <c r="P67"/>
      <c r="R67"/>
    </row>
    <row r="68" spans="16:18" ht="15">
      <c r="P68"/>
      <c r="R68"/>
    </row>
    <row r="69" spans="16:18" ht="15">
      <c r="P69"/>
      <c r="R69"/>
    </row>
    <row r="70" spans="16:18" ht="15">
      <c r="P70"/>
      <c r="R70"/>
    </row>
    <row r="71" spans="16:18" ht="15">
      <c r="P71"/>
      <c r="R71"/>
    </row>
    <row r="72" spans="16:18" ht="15">
      <c r="P72"/>
      <c r="R72"/>
    </row>
    <row r="73" spans="16:18" ht="15">
      <c r="P73"/>
      <c r="R73"/>
    </row>
    <row r="74" spans="16:18" ht="15">
      <c r="P74"/>
      <c r="R74"/>
    </row>
    <row r="75" spans="16:18" ht="15">
      <c r="P75"/>
      <c r="R75"/>
    </row>
    <row r="76" spans="16:18" ht="15">
      <c r="P76"/>
      <c r="R76"/>
    </row>
    <row r="77" spans="16:18" ht="15">
      <c r="P77"/>
      <c r="R77"/>
    </row>
    <row r="78" spans="16:18" ht="15">
      <c r="P78"/>
      <c r="R78"/>
    </row>
    <row r="79" spans="16:18" ht="15">
      <c r="P79"/>
      <c r="R79"/>
    </row>
    <row r="80" spans="16:18" ht="15">
      <c r="P80"/>
      <c r="R80"/>
    </row>
    <row r="81" spans="16:18" ht="15">
      <c r="P81"/>
      <c r="R81"/>
    </row>
    <row r="82" spans="16:18" ht="15">
      <c r="P82"/>
      <c r="R82"/>
    </row>
    <row r="83" spans="16:18" ht="15">
      <c r="P83"/>
      <c r="R83"/>
    </row>
    <row r="84" spans="16:18" ht="15">
      <c r="P84"/>
      <c r="R84"/>
    </row>
    <row r="85" spans="16:18" ht="15">
      <c r="P85"/>
      <c r="R85"/>
    </row>
    <row r="86" spans="16:18" ht="15">
      <c r="P86"/>
      <c r="R86"/>
    </row>
    <row r="87" spans="16:18" ht="15">
      <c r="P87"/>
      <c r="R87"/>
    </row>
    <row r="88" spans="16:18" ht="15">
      <c r="P88"/>
      <c r="R88"/>
    </row>
    <row r="89" spans="16:18" ht="15">
      <c r="P89"/>
      <c r="R89"/>
    </row>
    <row r="90" spans="16:18" ht="15">
      <c r="P90"/>
      <c r="R90"/>
    </row>
    <row r="91" spans="16:18" ht="15">
      <c r="P91"/>
      <c r="R91"/>
    </row>
    <row r="92" spans="16:18" ht="15">
      <c r="P92"/>
      <c r="R92"/>
    </row>
    <row r="93" spans="16:18" ht="15">
      <c r="P93"/>
      <c r="R93"/>
    </row>
    <row r="94" spans="16:18" ht="15">
      <c r="P94"/>
      <c r="R94"/>
    </row>
    <row r="95" spans="16:18" ht="15">
      <c r="P95" s="3"/>
      <c r="R95" s="3"/>
    </row>
    <row r="96" spans="16:18" ht="15">
      <c r="P96" s="3"/>
      <c r="R96" s="3"/>
    </row>
    <row r="97" spans="16:18" ht="15">
      <c r="P97" s="3"/>
      <c r="R97" s="3"/>
    </row>
    <row r="98" spans="16:18" ht="15">
      <c r="P98" s="3"/>
      <c r="R98" s="3"/>
    </row>
    <row r="99" spans="16:18" ht="15">
      <c r="P99" s="3"/>
      <c r="R99" s="3"/>
    </row>
    <row r="100" spans="16:18" ht="15">
      <c r="P100" s="3"/>
      <c r="R100" s="3"/>
    </row>
    <row r="101" spans="16:18" ht="15">
      <c r="P101" s="3"/>
      <c r="R101" s="3"/>
    </row>
    <row r="102" spans="16:18" ht="15">
      <c r="P102" s="3"/>
      <c r="R102" s="3"/>
    </row>
    <row r="103" spans="16:18" ht="15">
      <c r="P103" s="3"/>
      <c r="R103" s="3"/>
    </row>
    <row r="104" spans="16:18" ht="15">
      <c r="P104" s="3"/>
      <c r="R104" s="3"/>
    </row>
    <row r="105" spans="16:18" ht="15">
      <c r="P105" s="3"/>
      <c r="R105" s="3"/>
    </row>
    <row r="106" spans="16:18" ht="15">
      <c r="P106" s="3"/>
      <c r="R106" s="3"/>
    </row>
    <row r="107" spans="16:18" ht="15">
      <c r="P107" s="3"/>
      <c r="R107" s="3"/>
    </row>
    <row r="108" spans="16:18" ht="15">
      <c r="P108" s="3"/>
      <c r="R108" s="3"/>
    </row>
    <row r="109" spans="16:18" ht="15">
      <c r="P109" s="3"/>
      <c r="R109" s="3"/>
    </row>
    <row r="110" spans="16:18" ht="15">
      <c r="P110" s="3"/>
      <c r="R110" s="3"/>
    </row>
    <row r="111" spans="16:18" ht="15">
      <c r="P111" s="3"/>
      <c r="R111" s="3"/>
    </row>
    <row r="112" spans="16:18" ht="15">
      <c r="P112" s="3"/>
      <c r="R112" s="3"/>
    </row>
    <row r="113" spans="16:18" ht="15">
      <c r="P113" s="3"/>
      <c r="R113" s="3"/>
    </row>
    <row r="114" spans="16:18" ht="15">
      <c r="P114" s="3"/>
      <c r="R114" s="3"/>
    </row>
    <row r="115" spans="16:18" ht="15">
      <c r="P115" s="3"/>
      <c r="R115" s="3"/>
    </row>
    <row r="116" spans="16:18" ht="15">
      <c r="P116" s="3"/>
      <c r="R116" s="3"/>
    </row>
    <row r="117" spans="16:18" ht="15">
      <c r="P117" s="3"/>
      <c r="R117" s="3"/>
    </row>
    <row r="118" spans="16:18" ht="15">
      <c r="P118" s="3"/>
      <c r="R118" s="3"/>
    </row>
    <row r="119" spans="16:18" ht="15">
      <c r="P119" s="3"/>
      <c r="R119" s="3"/>
    </row>
    <row r="120" spans="16:18" ht="15">
      <c r="P120" s="3"/>
      <c r="R120" s="3"/>
    </row>
    <row r="121" spans="16:18" ht="15">
      <c r="P121" s="3"/>
      <c r="R121" s="3"/>
    </row>
    <row r="122" spans="16:18" ht="15">
      <c r="P122" s="3"/>
      <c r="R122" s="3"/>
    </row>
    <row r="123" spans="16:18" ht="15">
      <c r="P123" s="3"/>
      <c r="R123" s="3"/>
    </row>
    <row r="124" spans="16:18" ht="15">
      <c r="P124" s="3"/>
      <c r="R124" s="3"/>
    </row>
    <row r="125" spans="16:18" ht="15">
      <c r="P125" s="3"/>
      <c r="R125" s="3"/>
    </row>
    <row r="126" spans="16:18" ht="15">
      <c r="P126" s="3"/>
      <c r="R126" s="3"/>
    </row>
    <row r="127" spans="16:18" ht="15">
      <c r="P127" s="3"/>
      <c r="R127" s="3"/>
    </row>
    <row r="128" spans="16:18" ht="15">
      <c r="P128" s="3"/>
      <c r="R128" s="3"/>
    </row>
    <row r="129" spans="16:18" ht="15">
      <c r="P129" s="3"/>
      <c r="R129" s="3"/>
    </row>
    <row r="130" spans="16:18" ht="15">
      <c r="P130" s="3"/>
      <c r="R130" s="3"/>
    </row>
    <row r="131" spans="16:18" ht="15">
      <c r="P131" s="3"/>
      <c r="R131" s="3"/>
    </row>
    <row r="132" spans="16:18" ht="15">
      <c r="P132" s="3"/>
      <c r="R132" s="3"/>
    </row>
    <row r="133" spans="16:18" ht="15">
      <c r="P133" s="3"/>
      <c r="R133" s="3"/>
    </row>
    <row r="134" spans="16:18" ht="15">
      <c r="P134" s="3"/>
      <c r="R134" s="3"/>
    </row>
    <row r="135" spans="16:18" ht="15">
      <c r="P135" s="3"/>
      <c r="R135" s="3"/>
    </row>
    <row r="136" spans="16:18" ht="15">
      <c r="P136" s="3"/>
      <c r="R136" s="3"/>
    </row>
    <row r="137" spans="16:18" ht="15">
      <c r="P137" s="3"/>
      <c r="R137" s="3"/>
    </row>
    <row r="138" spans="16:18" ht="15">
      <c r="P138" s="3"/>
      <c r="R138" s="3"/>
    </row>
    <row r="139" spans="16:18" ht="15">
      <c r="P139" s="3"/>
      <c r="R139" s="3"/>
    </row>
    <row r="140" spans="16:18" ht="15">
      <c r="P140" s="3"/>
      <c r="R140" s="3"/>
    </row>
    <row r="141" spans="16:18" ht="15">
      <c r="P141" s="3"/>
      <c r="R141" s="3"/>
    </row>
    <row r="142" spans="16:18" ht="15">
      <c r="P142" s="3"/>
      <c r="R142" s="3"/>
    </row>
    <row r="143" spans="16:18" ht="15">
      <c r="P143" s="3"/>
      <c r="R143" s="3"/>
    </row>
    <row r="144" spans="16:18" ht="15">
      <c r="P144" s="3"/>
      <c r="R144" s="3"/>
    </row>
    <row r="145" spans="16:18" ht="15">
      <c r="P145" s="3"/>
      <c r="R145" s="3"/>
    </row>
    <row r="146" spans="16:18" ht="15">
      <c r="P146" s="3"/>
      <c r="R146" s="3"/>
    </row>
    <row r="147" spans="16:18" ht="15">
      <c r="P147" s="3"/>
      <c r="R147" s="3"/>
    </row>
    <row r="148" spans="16:18" ht="15">
      <c r="P148" s="3"/>
      <c r="R148" s="3"/>
    </row>
    <row r="149" spans="16:18" ht="15">
      <c r="P149" s="3"/>
      <c r="R149" s="3"/>
    </row>
    <row r="150" spans="16:18" ht="15">
      <c r="P150" s="3"/>
      <c r="R150" s="3"/>
    </row>
    <row r="151" spans="16:18" ht="15">
      <c r="P151" s="3"/>
      <c r="R151" s="3"/>
    </row>
    <row r="152" spans="16:18" ht="15">
      <c r="P152" s="3"/>
      <c r="R152" s="3"/>
    </row>
    <row r="153" spans="16:18" ht="15">
      <c r="P153" s="3"/>
      <c r="R153" s="3"/>
    </row>
    <row r="154" spans="16:18" ht="15">
      <c r="P154" s="3"/>
      <c r="R154" s="3"/>
    </row>
    <row r="155" spans="16:18" ht="15">
      <c r="P155" s="3"/>
      <c r="R155" s="3"/>
    </row>
    <row r="156" spans="16:18" ht="15">
      <c r="P156" s="3"/>
      <c r="R156" s="3"/>
    </row>
    <row r="157" spans="16:18" ht="15">
      <c r="P157" s="3"/>
      <c r="R157" s="3"/>
    </row>
    <row r="158" spans="16:18" ht="15">
      <c r="P158" s="3"/>
      <c r="R158" s="3"/>
    </row>
    <row r="159" spans="16:18" ht="15">
      <c r="P159" s="3"/>
      <c r="R159" s="3"/>
    </row>
    <row r="160" spans="16:18" ht="15">
      <c r="P160" s="3"/>
      <c r="R160" s="3"/>
    </row>
    <row r="161" spans="16:18" ht="15">
      <c r="P161" s="3"/>
      <c r="R161" s="3"/>
    </row>
    <row r="162" spans="16:18" ht="15">
      <c r="P162" s="3"/>
      <c r="R162" s="3"/>
    </row>
    <row r="163" spans="16:18" ht="15">
      <c r="P163" s="3"/>
      <c r="R163" s="3"/>
    </row>
    <row r="164" spans="16:18" ht="15">
      <c r="P164" s="3"/>
      <c r="R164" s="3"/>
    </row>
    <row r="165" spans="16:18" ht="15">
      <c r="P165" s="3"/>
      <c r="R165" s="3"/>
    </row>
    <row r="166" spans="16:18" ht="15">
      <c r="P166" s="3"/>
      <c r="R166" s="3"/>
    </row>
    <row r="167" spans="16:18" ht="15">
      <c r="P167" s="3"/>
      <c r="R167" s="3"/>
    </row>
    <row r="168" spans="16:18" ht="15">
      <c r="P168" s="3"/>
      <c r="R168" s="3"/>
    </row>
    <row r="169" spans="16:18" ht="15">
      <c r="P169" s="3"/>
      <c r="R169" s="3"/>
    </row>
    <row r="170" spans="16:18" ht="15">
      <c r="P170" s="3"/>
      <c r="R170" s="3"/>
    </row>
    <row r="171" spans="16:18" ht="15">
      <c r="P171" s="3"/>
      <c r="R171" s="3"/>
    </row>
    <row r="172" spans="16:18" ht="15">
      <c r="P172" s="3"/>
      <c r="R172" s="3"/>
    </row>
    <row r="173" spans="16:18" ht="15">
      <c r="P173" s="3"/>
      <c r="R173" s="3"/>
    </row>
    <row r="174" spans="16:18" ht="15">
      <c r="P174" s="3"/>
      <c r="R174" s="3"/>
    </row>
    <row r="175" spans="16:18" ht="15">
      <c r="P175" s="3"/>
      <c r="R175" s="3"/>
    </row>
    <row r="176" spans="16:18" ht="15">
      <c r="P176" s="3"/>
      <c r="R176" s="3"/>
    </row>
    <row r="177" spans="16:18" ht="15">
      <c r="P177" s="3"/>
      <c r="R177" s="3"/>
    </row>
    <row r="178" spans="16:18" ht="15">
      <c r="P178" s="3"/>
      <c r="R178" s="3"/>
    </row>
    <row r="179" spans="16:18" ht="15">
      <c r="P179" s="3"/>
      <c r="R179" s="3"/>
    </row>
    <row r="180" spans="16:18" ht="15">
      <c r="P180" s="3"/>
      <c r="R180" s="3"/>
    </row>
    <row r="181" spans="16:18" ht="15">
      <c r="P181" s="3"/>
      <c r="R181" s="3"/>
    </row>
    <row r="182" spans="16:18" ht="15">
      <c r="P182" s="3"/>
      <c r="R182" s="3"/>
    </row>
    <row r="183" spans="16:18" ht="15">
      <c r="P183" s="3"/>
      <c r="R183" s="3"/>
    </row>
    <row r="184" spans="16:18" ht="15">
      <c r="P184" s="3"/>
      <c r="R184" s="3"/>
    </row>
  </sheetData>
  <sheetProtection/>
  <mergeCells count="1">
    <mergeCell ref="A1:R1"/>
  </mergeCells>
  <printOptions horizontalCentered="1"/>
  <pageMargins left="0.3937007874015748" right="0" top="0.3937007874015748" bottom="0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L.H Video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L.Heyl</dc:creator>
  <cp:keywords/>
  <dc:description/>
  <cp:lastModifiedBy>kees</cp:lastModifiedBy>
  <cp:lastPrinted>2011-04-07T10:24:06Z</cp:lastPrinted>
  <dcterms:created xsi:type="dcterms:W3CDTF">2010-10-05T13:18:11Z</dcterms:created>
  <dcterms:modified xsi:type="dcterms:W3CDTF">2011-04-12T04:15:32Z</dcterms:modified>
  <cp:category/>
  <cp:version/>
  <cp:contentType/>
  <cp:contentStatus/>
</cp:coreProperties>
</file>